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cinterpoles-exp1\interpoles$\DAEL_DTST\3-DAEL\2025E058-COLLECTE DECHETS\2 - DCE\"/>
    </mc:Choice>
  </mc:AlternateContent>
  <xr:revisionPtr revIDLastSave="0" documentId="13_ncr:1_{A5C5D8E3-C010-4B1A-8777-216A6D88AF23}" xr6:coauthVersionLast="36" xr6:coauthVersionMax="36" xr10:uidLastSave="{00000000-0000-0000-0000-000000000000}"/>
  <bookViews>
    <workbookView xWindow="0" yWindow="0" windowWidth="28800" windowHeight="12105" activeTab="2" xr2:uid="{68035658-862F-4B31-A5EE-EF56940CB967}"/>
  </bookViews>
  <sheets>
    <sheet name="Lot 1" sheetId="1" r:id="rId1"/>
    <sheet name="Lot 2" sheetId="5" r:id="rId2"/>
    <sheet name="Lot 3" sheetId="4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C6" i="1" l="1"/>
  <c r="C6" i="5" l="1"/>
</calcChain>
</file>

<file path=xl/sharedStrings.xml><?xml version="1.0" encoding="utf-8"?>
<sst xmlns="http://schemas.openxmlformats.org/spreadsheetml/2006/main" count="154" uniqueCount="85">
  <si>
    <t>Nom de l'établissement</t>
  </si>
  <si>
    <t>Adresse</t>
  </si>
  <si>
    <t>Nombre de collecte souhaitée</t>
  </si>
  <si>
    <t>CHUGA</t>
  </si>
  <si>
    <t>CENTRE HOSPITALIER ALPES ISERE</t>
  </si>
  <si>
    <t>CENTRE HOSPITALIER GERIATRIQUE ST GEOIRE EN VALDAINE</t>
  </si>
  <si>
    <t>CENTRE HOSPITALIER DE RIVES</t>
  </si>
  <si>
    <t>CENTRE HOSPITALIER DE SAINT LAURENT DU PONT</t>
  </si>
  <si>
    <t>AGDUC</t>
  </si>
  <si>
    <t>Nombre de bacs souhaitée</t>
  </si>
  <si>
    <r>
      <rPr>
        <b/>
        <sz val="11"/>
        <color theme="1"/>
        <rFont val="Calibri"/>
        <family val="2"/>
        <scheme val="minor"/>
      </rPr>
      <t xml:space="preserve">AGDUC </t>
    </r>
    <r>
      <rPr>
        <sz val="11"/>
        <color theme="1"/>
        <rFont val="Calibri"/>
        <family val="2"/>
        <scheme val="minor"/>
      </rPr>
      <t xml:space="preserve"> : 
170T/an DAOM
28T/an PAPIER CARTONS
6T/an FILM PLASTIQUE</t>
    </r>
  </si>
  <si>
    <t>Particularité du site ou commentaires</t>
  </si>
  <si>
    <t>Le tri n'étant pas fait actuellement. Ce tonnage est inclus dans les DAOM.</t>
  </si>
  <si>
    <t>31 Boulevard des Alpes
CS 30029 – 38242 Meylan Cedex</t>
  </si>
  <si>
    <t>26 BACS DAOM et recyclables
18 BACS PAPIER CARTONS
1 BENNE PELICAN 5m3
1 BENNE 35M3 film plastique</t>
  </si>
  <si>
    <t>Tonnage annuel estimatif sur 2024</t>
  </si>
  <si>
    <t>GRENOBLE INP</t>
  </si>
  <si>
    <t>4 bacs</t>
  </si>
  <si>
    <t>AGDUC LA TRONCHE : 3 fois/semaine
AGDUC MEYLAN :1 fois /semaine 
AGDUC VOIRON HOPITAL : 1 fois /semaine
AGDUC VOIRON MONTALY : 1 fois /semaines</t>
  </si>
  <si>
    <r>
      <rPr>
        <b/>
        <sz val="11"/>
        <color theme="1"/>
        <rFont val="Calibri"/>
        <family val="2"/>
        <scheme val="minor"/>
      </rPr>
      <t xml:space="preserve">AGDUC LA TRONCHE : </t>
    </r>
    <r>
      <rPr>
        <sz val="11"/>
        <color theme="1"/>
        <rFont val="Calibri"/>
        <family val="2"/>
        <scheme val="minor"/>
      </rPr>
      <t xml:space="preserve">
- 6 fois/semaine DAOM
- 3fois/semaine Recyclable
- 2 fois /semaines Papier-Cartons
</t>
    </r>
    <r>
      <rPr>
        <b/>
        <sz val="11"/>
        <color theme="1"/>
        <rFont val="Calibri"/>
        <family val="2"/>
        <scheme val="minor"/>
      </rPr>
      <t xml:space="preserve">AGDUC MEYLAN : </t>
    </r>
    <r>
      <rPr>
        <sz val="11"/>
        <color theme="1"/>
        <rFont val="Calibri"/>
        <family val="2"/>
        <scheme val="minor"/>
      </rPr>
      <t xml:space="preserve">
- 2 fois /semaine DAOM
- 2 fois/sem Recyclables
</t>
    </r>
    <r>
      <rPr>
        <b/>
        <sz val="11"/>
        <color theme="1"/>
        <rFont val="Calibri"/>
        <family val="2"/>
        <scheme val="minor"/>
      </rPr>
      <t xml:space="preserve">AGDUC VOIRON HOPITAL : </t>
    </r>
    <r>
      <rPr>
        <sz val="11"/>
        <color theme="1"/>
        <rFont val="Calibri"/>
        <family val="2"/>
        <scheme val="minor"/>
      </rPr>
      <t xml:space="preserve">
- 2 fois /semaine DAOM
- 2 fois/sem Recyclables
</t>
    </r>
    <r>
      <rPr>
        <b/>
        <sz val="11"/>
        <color theme="1"/>
        <rFont val="Calibri"/>
        <family val="2"/>
        <scheme val="minor"/>
      </rPr>
      <t xml:space="preserve">
AGDUC VOIRON MONTALY: </t>
    </r>
    <r>
      <rPr>
        <sz val="11"/>
        <color theme="1"/>
        <rFont val="Calibri"/>
        <family val="2"/>
        <scheme val="minor"/>
      </rPr>
      <t xml:space="preserve">
- 2 fois /semaine DAOM
- 2 fois/sem Recyclables</t>
    </r>
  </si>
  <si>
    <t xml:space="preserve">DAOM _210 tonnes
DIB _185 tonnes
Papier _4 tonnes
Carton _17 tonnes
Bois _4 tonnes
Plastique emballage _230 kg
</t>
  </si>
  <si>
    <r>
      <t xml:space="preserve">
DAOM _43 conteneurs  
DIB _2 bennes 35m3</t>
    </r>
    <r>
      <rPr>
        <sz val="8"/>
        <color theme="4" tint="-0.499984740745262"/>
        <rFont val="Calibri"/>
        <family val="2"/>
      </rPr>
      <t xml:space="preserve"> (DIB et Déchets verts)</t>
    </r>
    <r>
      <rPr>
        <sz val="11"/>
        <color theme="4" tint="-0.499984740745262"/>
        <rFont val="Calibri"/>
        <family val="2"/>
      </rPr>
      <t xml:space="preserve">
Papier _18 conteneurs
</t>
    </r>
  </si>
  <si>
    <t>3 bacs</t>
  </si>
  <si>
    <t>2 fois/ semaines</t>
  </si>
  <si>
    <t>Secteur Santé de l'Université Grenoble Alpes ( UFR Médecine-Pharmacie)</t>
  </si>
  <si>
    <t>Domaine de la Merci
38700 La Tronche</t>
  </si>
  <si>
    <t>Tous les jours à Jean Roget, 3 fois par semaine à IAB et GIN</t>
  </si>
  <si>
    <t>Présence d'une passerelle hauteur maimal 3m10 sur le site de Jean Roget</t>
  </si>
  <si>
    <t>12 tonnes</t>
  </si>
  <si>
    <t>4 à 5 points de collectes</t>
  </si>
  <si>
    <t xml:space="preserve">46 avenue Félix Viallet
38031 Grenoble Cedex 1 </t>
  </si>
  <si>
    <t>Acides Bidons 10 = 0,0415
Batterie Plomb	= 0,008
Emballages vides souillés Bidons  = 0,5885
Gaz	=0,004
Huile=	0,206
Matériel électrique et électronique=	1,616
Mercure	=0,0185
Piles au lithium	=0,058
Produits chimiques de laboratoire peu toxiques et/ou peu réactifs	=0,630
Produits chimiques de laboratoire toxiques et/ou réactifs=0,1161
Produits pharmaceutiques=	0,003
Solides souillés hors produits toxiques	=0,241
Solides souillés par produits nanos	=0,386
Solides souillés par produits organiques	=0,7355
Solides souillés par produits toxiques	=0,6895
Solutions Métaux liquides	=0,1665
Solutions Minérales=1,685
Solutions Minérales nanos	=0,015
Solutions Organiques Halogénée	=0,18135
Solutions Organiques Halogénées nanos=0,044
Solutions Organiques Non Halogénées	=1,2245
Solutions Organiques Non Halogénées nanos	=0,286
Toners	=0,0065
Transformateur PCB	=0,455
Tubes néons, lampes en vrac=	0,0026</t>
  </si>
  <si>
    <t xml:space="preserve">
Boite jette aiguilles=2
Bidons plastique 10 l=289
Bidons plastique 20 l=59
Bidons plastique 5 l=166
Caisse grillagée DEEE 600 l=1
Caisse plastique 60 l=31
Caisse plastique 600 l=1
Fût plastique 30 l=12
Saches plastique 60 l=25
Seaux plastique 30 l=231
Pas de système de timon"
</t>
  </si>
  <si>
    <t>Voir plan de masse fourni</t>
  </si>
  <si>
    <t>CENTRE HOSPITALIER FABRICE MARCHIOL LA MURE</t>
  </si>
  <si>
    <t>CENTRE HOSPITALIER 
RHUMATOLOGIQUE D'URIAGE</t>
  </si>
  <si>
    <t>3, rue de la Gare
CS 20100
38521 Saint-Egrève Cedex</t>
  </si>
  <si>
    <t>DAOM: 18 bacs
Cartons : 9 bacs
Emballages Métalliques : 1 bac</t>
  </si>
  <si>
    <t>DAOM : 3 fois/semaine (Lundi, mercredi, vendredi)
Carton : 1 fois/semaine (mercredi)
Emballages métalliques : 1 fois/semaine (mercredi)</t>
  </si>
  <si>
    <t xml:space="preserve"> Avant 8h lundi , mercredi et vendredi 
</t>
  </si>
  <si>
    <t>62, rue des Alpes
BP 56
38350 La Mure</t>
  </si>
  <si>
    <t>tous les 15 jours pour des raison d'économie normalement 1 fois/ semaine</t>
  </si>
  <si>
    <t>2 bacs</t>
  </si>
  <si>
    <t>8 bacs</t>
  </si>
  <si>
    <t>CENTRE HOSPITALIER MICHEL PERRET TULLINS</t>
  </si>
  <si>
    <t>rue de l'Hôpital
BP 105
38147 Rives-sur-Fure</t>
  </si>
  <si>
    <t>0,6 TONNE</t>
  </si>
  <si>
    <t>1 fois par mois</t>
  </si>
  <si>
    <t xml:space="preserve">DAOM : 105 T/an
BIODECHET : 16 T/An
DIB : 12T/an
</t>
  </si>
  <si>
    <t>22 bacs DAOM
7 bacs Biodéchets</t>
  </si>
  <si>
    <t>DAOM : 2* semaine  lundi et jeudi 
Biodechets 1* tt les 15 jours</t>
  </si>
  <si>
    <t>280 chemin des Martins
38380 Saint-Laurent-du-Pont</t>
  </si>
  <si>
    <t>251,82 tonnes</t>
  </si>
  <si>
    <t>3 fois par semaine</t>
  </si>
  <si>
    <t>CENTRE HOSPITALIER RHUMATOLOGIQUE D'URIAGE</t>
  </si>
  <si>
    <t>33 bacs</t>
  </si>
  <si>
    <t>1 fois / 2 semaines</t>
  </si>
  <si>
    <t xml:space="preserve">Présence de bacs au GCS Voironnais Chartreuse en plus du CH de St Laurent du Pont
</t>
  </si>
  <si>
    <t>1750 route d'Uriage
CS 70018
38410 Saint-Martin d-Uriage</t>
  </si>
  <si>
    <t>Etablissement souhaitant mettre en place ce lot</t>
  </si>
  <si>
    <t xml:space="preserve">
DAOM_192,52 Tonnes
Cartons : 9,7 Tonnes
Emballages métalliques : 2,08 Tonnes</t>
  </si>
  <si>
    <t>32,76 Tonnes</t>
  </si>
  <si>
    <t>1 bac de 7m3 pour les contenants de la cuisine  -1 bac de 10m3 pour les ordurers ménagères-1 bas de 5m3 pour les cartons</t>
  </si>
  <si>
    <t>DAOM: 1 fois par semaine le vendredi                                                                                      carton : 1 fois par semaine
 les contentenants cuisine : 2 fois par semaine</t>
  </si>
  <si>
    <t>DAOM _ 3 collectes par semaine
DIB _ à la demande
Papier _à la demande
Carton _ mensuel
Bois _mensuel
Plastique emballage _mensuel</t>
  </si>
  <si>
    <t>1 seul point de collecte (quai de livraison)</t>
  </si>
  <si>
    <t xml:space="preserve">1 fois par semaine le jeudi
</t>
  </si>
  <si>
    <t>18 Boulevard Michel Perret, 38210 Tullins, France</t>
  </si>
  <si>
    <t>200 tonnes</t>
  </si>
  <si>
    <t>110 tonnes</t>
  </si>
  <si>
    <t>1101 route de Plampalais
38620 Saint-Géoire-en-Valdaine</t>
  </si>
  <si>
    <t>DAOM_2976 tonnes
BIODECHETS_76 tonnes
BOIS-METAUX-VERRES_ 79 Tonnes
PAPIER_ 137 Tonnes
CARTON_320 tonnes</t>
  </si>
  <si>
    <t>145 tonnes</t>
  </si>
  <si>
    <t>1 caisse pallette plateforme logistique
3 seaux 30 l. collecte piles</t>
  </si>
  <si>
    <t>à la demande</t>
  </si>
  <si>
    <t>2 points de collecte</t>
  </si>
  <si>
    <t>18 points de collecte</t>
  </si>
  <si>
    <t>1 point de collecte</t>
  </si>
  <si>
    <t>Clinique Grenoble la Tronche</t>
  </si>
  <si>
    <t>8-10 Avenue Maquis du Grésivaudan – 38700 LA TRONCHE</t>
  </si>
  <si>
    <t xml:space="preserve">1 fois par semaine
</t>
  </si>
  <si>
    <t>Voir BPU</t>
  </si>
  <si>
    <t xml:space="preserve">pas de données transmises </t>
  </si>
  <si>
    <t xml:space="preserve">Voir BPU </t>
  </si>
  <si>
    <t>voir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</si>
</sst>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 tint="-0.499984740745262"/>
      <name val="Calibri"/>
      <family val="2"/>
    </font>
    <font>
      <sz val="8"/>
      <color theme="4" tint="-0.499984740745262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EL_DTST/Annuaire%20GH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ire GHT"/>
      <sheetName val="Annuaire NON GHT"/>
      <sheetName val="Paramètres"/>
    </sheetNames>
    <sheetDataSet>
      <sheetData sheetId="0">
        <row r="19">
          <cell r="D19" t="str">
            <v>Boulevard de la Chantourne 38700 La Tronche
CS 10217
38043 Grenoble cedex 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AF10F-B3A6-4E70-91A0-AACE7BD8FFAA}">
  <dimension ref="B5:G13"/>
  <sheetViews>
    <sheetView workbookViewId="0">
      <selection activeCell="E9" sqref="E9"/>
    </sheetView>
  </sheetViews>
  <sheetFormatPr baseColWidth="10" defaultRowHeight="15" x14ac:dyDescent="0.25"/>
  <cols>
    <col min="2" max="2" width="30.85546875" customWidth="1"/>
    <col min="3" max="3" width="28.85546875" customWidth="1"/>
    <col min="4" max="4" width="55.85546875" customWidth="1"/>
    <col min="5" max="5" width="47.140625" customWidth="1"/>
    <col min="6" max="6" width="30.140625" style="9" customWidth="1"/>
    <col min="7" max="7" width="34.42578125" style="9" customWidth="1"/>
  </cols>
  <sheetData>
    <row r="5" spans="2:7" ht="30" x14ac:dyDescent="0.25">
      <c r="B5" s="5" t="s">
        <v>0</v>
      </c>
      <c r="C5" s="6" t="s">
        <v>1</v>
      </c>
      <c r="D5" s="5" t="s">
        <v>15</v>
      </c>
      <c r="E5" s="5" t="s">
        <v>9</v>
      </c>
      <c r="F5" s="5" t="s">
        <v>2</v>
      </c>
      <c r="G5" s="7" t="s">
        <v>11</v>
      </c>
    </row>
    <row r="6" spans="2:7" ht="60" x14ac:dyDescent="0.25">
      <c r="B6" s="5" t="s">
        <v>3</v>
      </c>
      <c r="C6" s="3" t="str">
        <f>'[1]Annuaire GHT'!$D$19</f>
        <v>Boulevard de la Chantourne 38700 La Tronche
CS 10217
38043 Grenoble cedex 9</v>
      </c>
      <c r="D6" s="4" t="s">
        <v>72</v>
      </c>
      <c r="E6" s="4" t="s">
        <v>81</v>
      </c>
      <c r="F6" s="4" t="s">
        <v>81</v>
      </c>
      <c r="G6" s="4"/>
    </row>
    <row r="7" spans="2:7" ht="45" x14ac:dyDescent="0.25">
      <c r="B7" s="5" t="s">
        <v>4</v>
      </c>
      <c r="C7" s="3" t="s">
        <v>36</v>
      </c>
      <c r="D7" s="4" t="s">
        <v>82</v>
      </c>
      <c r="E7" s="3" t="s">
        <v>73</v>
      </c>
      <c r="F7" s="4" t="s">
        <v>74</v>
      </c>
      <c r="G7" s="4" t="s">
        <v>75</v>
      </c>
    </row>
    <row r="8" spans="2:7" ht="45" x14ac:dyDescent="0.25">
      <c r="B8" s="5" t="s">
        <v>34</v>
      </c>
      <c r="C8" s="3" t="s">
        <v>40</v>
      </c>
      <c r="D8" s="4" t="s">
        <v>82</v>
      </c>
      <c r="E8" s="4" t="s">
        <v>82</v>
      </c>
      <c r="F8" s="4" t="s">
        <v>82</v>
      </c>
      <c r="G8" s="4"/>
    </row>
    <row r="9" spans="2:7" s="12" customFormat="1" ht="45" x14ac:dyDescent="0.25">
      <c r="B9" s="5" t="s">
        <v>6</v>
      </c>
      <c r="C9" s="3" t="s">
        <v>45</v>
      </c>
      <c r="D9" s="4" t="s">
        <v>46</v>
      </c>
      <c r="E9" s="4" t="s">
        <v>82</v>
      </c>
      <c r="F9" s="4" t="s">
        <v>47</v>
      </c>
      <c r="G9" s="4"/>
    </row>
    <row r="10" spans="2:7" ht="45" x14ac:dyDescent="0.25">
      <c r="B10" s="5" t="s">
        <v>35</v>
      </c>
      <c r="C10" s="3" t="s">
        <v>58</v>
      </c>
      <c r="D10" s="3" t="s">
        <v>59</v>
      </c>
      <c r="E10" s="4" t="s">
        <v>82</v>
      </c>
      <c r="F10" s="4" t="s">
        <v>82</v>
      </c>
      <c r="G10" s="4"/>
    </row>
    <row r="11" spans="2:7" ht="30" x14ac:dyDescent="0.25">
      <c r="B11" s="7" t="s">
        <v>8</v>
      </c>
      <c r="C11" s="3" t="s">
        <v>13</v>
      </c>
      <c r="D11" s="3" t="s">
        <v>59</v>
      </c>
      <c r="E11" s="4" t="s">
        <v>82</v>
      </c>
      <c r="F11" s="4" t="s">
        <v>82</v>
      </c>
      <c r="G11" s="3"/>
    </row>
    <row r="12" spans="2:7" ht="45" x14ac:dyDescent="0.25">
      <c r="B12" s="15" t="s">
        <v>24</v>
      </c>
      <c r="C12" s="14" t="s">
        <v>25</v>
      </c>
      <c r="D12" s="16" t="s">
        <v>28</v>
      </c>
      <c r="E12" s="4" t="s">
        <v>82</v>
      </c>
      <c r="F12" s="16" t="s">
        <v>29</v>
      </c>
      <c r="G12" s="14" t="s">
        <v>27</v>
      </c>
    </row>
    <row r="13" spans="2:7" ht="405" x14ac:dyDescent="0.25">
      <c r="B13" s="7" t="s">
        <v>16</v>
      </c>
      <c r="C13" s="3" t="s">
        <v>30</v>
      </c>
      <c r="D13" s="3" t="s">
        <v>31</v>
      </c>
      <c r="E13" s="3" t="s">
        <v>32</v>
      </c>
      <c r="F13" s="3" t="s">
        <v>33</v>
      </c>
      <c r="G13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63452-4B37-4825-B5E4-4A3E686EB4DC}">
  <dimension ref="B5:G17"/>
  <sheetViews>
    <sheetView topLeftCell="A3" workbookViewId="0">
      <selection activeCell="E9" sqref="E9"/>
    </sheetView>
  </sheetViews>
  <sheetFormatPr baseColWidth="10" defaultRowHeight="15" x14ac:dyDescent="0.25"/>
  <cols>
    <col min="2" max="2" width="30.85546875" customWidth="1"/>
    <col min="3" max="3" width="28.85546875" style="9" customWidth="1"/>
    <col min="4" max="4" width="40.5703125" style="9" customWidth="1"/>
    <col min="5" max="5" width="48.5703125" style="9" customWidth="1"/>
    <col min="6" max="6" width="59.5703125" style="9" customWidth="1"/>
    <col min="7" max="7" width="34.42578125" style="9" customWidth="1"/>
  </cols>
  <sheetData>
    <row r="5" spans="2:7" ht="58.5" customHeight="1" x14ac:dyDescent="0.25">
      <c r="B5" s="5" t="s">
        <v>0</v>
      </c>
      <c r="C5" s="6" t="s">
        <v>1</v>
      </c>
      <c r="D5" s="5" t="s">
        <v>15</v>
      </c>
      <c r="E5" s="5" t="s">
        <v>9</v>
      </c>
      <c r="F5" s="5" t="s">
        <v>2</v>
      </c>
      <c r="G5" s="7" t="s">
        <v>11</v>
      </c>
    </row>
    <row r="6" spans="2:7" ht="82.5" customHeight="1" x14ac:dyDescent="0.25">
      <c r="B6" s="5" t="s">
        <v>3</v>
      </c>
      <c r="C6" s="3" t="str">
        <f>'[1]Annuaire GHT'!$D$19</f>
        <v>Boulevard de la Chantourne 38700 La Tronche
CS 10217
38043 Grenoble cedex 9</v>
      </c>
      <c r="D6" s="3" t="s">
        <v>71</v>
      </c>
      <c r="E6" s="4" t="s">
        <v>83</v>
      </c>
      <c r="F6" s="4" t="s">
        <v>81</v>
      </c>
      <c r="G6" s="4"/>
    </row>
    <row r="7" spans="2:7" ht="120" customHeight="1" x14ac:dyDescent="0.25">
      <c r="B7" s="5" t="s">
        <v>4</v>
      </c>
      <c r="C7" s="3" t="s">
        <v>36</v>
      </c>
      <c r="D7" s="3" t="s">
        <v>20</v>
      </c>
      <c r="E7" s="3" t="s">
        <v>21</v>
      </c>
      <c r="F7" s="3" t="s">
        <v>64</v>
      </c>
      <c r="G7" s="3" t="s">
        <v>76</v>
      </c>
    </row>
    <row r="8" spans="2:7" s="12" customFormat="1" ht="101.25" customHeight="1" x14ac:dyDescent="0.25">
      <c r="B8" s="5" t="s">
        <v>6</v>
      </c>
      <c r="C8" s="3" t="s">
        <v>45</v>
      </c>
      <c r="D8" s="3" t="s">
        <v>48</v>
      </c>
      <c r="E8" s="3" t="s">
        <v>49</v>
      </c>
      <c r="F8" s="3" t="s">
        <v>50</v>
      </c>
      <c r="G8" s="3"/>
    </row>
    <row r="9" spans="2:7" ht="57" customHeight="1" x14ac:dyDescent="0.25">
      <c r="B9" s="5" t="s">
        <v>44</v>
      </c>
      <c r="C9" s="3" t="s">
        <v>67</v>
      </c>
      <c r="D9" s="3" t="s">
        <v>68</v>
      </c>
      <c r="E9" s="4" t="s">
        <v>82</v>
      </c>
      <c r="F9" s="4" t="s">
        <v>82</v>
      </c>
      <c r="G9" s="3"/>
    </row>
    <row r="10" spans="2:7" ht="60" x14ac:dyDescent="0.25">
      <c r="B10" s="5" t="s">
        <v>34</v>
      </c>
      <c r="C10" s="3" t="s">
        <v>40</v>
      </c>
      <c r="D10" s="3" t="s">
        <v>60</v>
      </c>
      <c r="E10" s="3" t="s">
        <v>37</v>
      </c>
      <c r="F10" s="3" t="s">
        <v>38</v>
      </c>
      <c r="G10" s="3" t="s">
        <v>39</v>
      </c>
    </row>
    <row r="11" spans="2:7" ht="75.75" customHeight="1" x14ac:dyDescent="0.25">
      <c r="B11" s="5" t="s">
        <v>35</v>
      </c>
      <c r="C11" s="3" t="s">
        <v>58</v>
      </c>
      <c r="D11" s="4" t="s">
        <v>61</v>
      </c>
      <c r="E11" s="3" t="s">
        <v>62</v>
      </c>
      <c r="F11" s="3" t="s">
        <v>63</v>
      </c>
      <c r="G11" s="3" t="s">
        <v>65</v>
      </c>
    </row>
    <row r="12" spans="2:7" ht="45" x14ac:dyDescent="0.25">
      <c r="B12" s="13" t="s">
        <v>5</v>
      </c>
      <c r="C12" s="11" t="s">
        <v>70</v>
      </c>
      <c r="D12" s="10" t="s">
        <v>69</v>
      </c>
      <c r="E12" s="4" t="s">
        <v>82</v>
      </c>
      <c r="F12" s="4" t="s">
        <v>82</v>
      </c>
      <c r="G12" s="10"/>
    </row>
    <row r="13" spans="2:7" ht="75.75" thickBot="1" x14ac:dyDescent="0.3">
      <c r="B13" s="5" t="s">
        <v>7</v>
      </c>
      <c r="C13" s="3" t="s">
        <v>51</v>
      </c>
      <c r="D13" s="4" t="s">
        <v>52</v>
      </c>
      <c r="E13" s="4" t="s">
        <v>55</v>
      </c>
      <c r="F13" s="4" t="s">
        <v>53</v>
      </c>
      <c r="G13" s="3" t="s">
        <v>57</v>
      </c>
    </row>
    <row r="14" spans="2:7" ht="387.75" customHeight="1" thickBot="1" x14ac:dyDescent="0.3">
      <c r="B14" s="7" t="s">
        <v>8</v>
      </c>
      <c r="C14" s="3" t="s">
        <v>13</v>
      </c>
      <c r="D14" s="8" t="s">
        <v>10</v>
      </c>
      <c r="E14" s="3" t="s">
        <v>14</v>
      </c>
      <c r="F14" s="3" t="s">
        <v>19</v>
      </c>
      <c r="G14" s="3" t="s">
        <v>12</v>
      </c>
    </row>
    <row r="15" spans="2:7" x14ac:dyDescent="0.25">
      <c r="B15" s="4"/>
      <c r="C15" s="4"/>
      <c r="D15" s="4"/>
      <c r="E15" s="4"/>
      <c r="F15" s="4"/>
      <c r="G15" s="4"/>
    </row>
    <row r="16" spans="2:7" x14ac:dyDescent="0.25">
      <c r="B16" s="4"/>
      <c r="C16" s="4"/>
      <c r="D16" s="4"/>
      <c r="E16" s="4"/>
      <c r="F16" s="4"/>
      <c r="G16" s="4"/>
    </row>
    <row r="17" spans="2:7" x14ac:dyDescent="0.25">
      <c r="B17" s="4"/>
      <c r="C17" s="4"/>
      <c r="D17" s="4"/>
      <c r="E17" s="4"/>
      <c r="F17" s="4"/>
      <c r="G17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EFD62-27AC-4077-B20F-2E172BC01A52}">
  <dimension ref="B5:G16"/>
  <sheetViews>
    <sheetView tabSelected="1" workbookViewId="0">
      <selection activeCell="E16" sqref="E16"/>
    </sheetView>
  </sheetViews>
  <sheetFormatPr baseColWidth="10" defaultRowHeight="15" x14ac:dyDescent="0.25"/>
  <cols>
    <col min="2" max="2" width="30.85546875" customWidth="1"/>
    <col min="3" max="3" width="28.85546875" style="9" customWidth="1"/>
    <col min="4" max="4" width="33.5703125" customWidth="1"/>
    <col min="5" max="5" width="47.140625" customWidth="1"/>
    <col min="6" max="6" width="35.5703125" customWidth="1"/>
    <col min="7" max="7" width="29.5703125" customWidth="1"/>
  </cols>
  <sheetData>
    <row r="5" spans="2:7" ht="30" x14ac:dyDescent="0.25">
      <c r="B5" s="5" t="s">
        <v>0</v>
      </c>
      <c r="C5" s="5" t="s">
        <v>1</v>
      </c>
      <c r="D5" s="5" t="s">
        <v>15</v>
      </c>
      <c r="E5" s="5" t="s">
        <v>9</v>
      </c>
      <c r="F5" s="5" t="s">
        <v>2</v>
      </c>
      <c r="G5" s="7" t="s">
        <v>11</v>
      </c>
    </row>
    <row r="6" spans="2:7" ht="67.5" customHeight="1" x14ac:dyDescent="0.25">
      <c r="B6" s="5" t="s">
        <v>3</v>
      </c>
      <c r="C6" s="3" t="str">
        <f>'[1]Annuaire GHT'!$D$19</f>
        <v>Boulevard de la Chantourne 38700 La Tronche
CS 10217
38043 Grenoble cedex 9</v>
      </c>
      <c r="D6" s="3">
        <v>292</v>
      </c>
      <c r="E6" s="3" t="s">
        <v>84</v>
      </c>
      <c r="F6" s="3" t="s">
        <v>81</v>
      </c>
      <c r="G6" s="3"/>
    </row>
    <row r="7" spans="2:7" ht="45" x14ac:dyDescent="0.25">
      <c r="B7" s="5" t="s">
        <v>4</v>
      </c>
      <c r="C7" s="3" t="s">
        <v>36</v>
      </c>
      <c r="D7" s="3">
        <v>2.4</v>
      </c>
      <c r="E7" s="3" t="s">
        <v>22</v>
      </c>
      <c r="F7" s="3" t="s">
        <v>23</v>
      </c>
      <c r="G7" s="3" t="s">
        <v>77</v>
      </c>
    </row>
    <row r="8" spans="2:7" ht="31.5" customHeight="1" x14ac:dyDescent="0.25">
      <c r="B8" s="5" t="s">
        <v>44</v>
      </c>
      <c r="C8" s="3" t="s">
        <v>67</v>
      </c>
      <c r="D8" s="3">
        <v>2</v>
      </c>
      <c r="E8" s="4" t="s">
        <v>82</v>
      </c>
      <c r="F8" s="4" t="s">
        <v>82</v>
      </c>
      <c r="G8" s="3"/>
    </row>
    <row r="9" spans="2:7" ht="63" customHeight="1" x14ac:dyDescent="0.25">
      <c r="B9" s="5" t="s">
        <v>34</v>
      </c>
      <c r="C9" s="3" t="s">
        <v>40</v>
      </c>
      <c r="D9" s="4">
        <v>1.68</v>
      </c>
      <c r="E9" s="3" t="s">
        <v>42</v>
      </c>
      <c r="F9" s="3" t="s">
        <v>41</v>
      </c>
      <c r="G9" s="3"/>
    </row>
    <row r="10" spans="2:7" s="12" customFormat="1" ht="63" customHeight="1" x14ac:dyDescent="0.25">
      <c r="B10" s="5" t="s">
        <v>6</v>
      </c>
      <c r="C10" s="3" t="s">
        <v>45</v>
      </c>
      <c r="D10" s="4">
        <v>0.7</v>
      </c>
      <c r="E10" s="3" t="s">
        <v>22</v>
      </c>
      <c r="F10" s="3" t="s">
        <v>47</v>
      </c>
      <c r="G10" s="3"/>
    </row>
    <row r="11" spans="2:7" ht="27" customHeight="1" x14ac:dyDescent="0.25">
      <c r="B11" s="5" t="s">
        <v>54</v>
      </c>
      <c r="C11" s="3" t="s">
        <v>58</v>
      </c>
      <c r="D11" s="3">
        <v>0.56899999999999995</v>
      </c>
      <c r="E11" s="3" t="s">
        <v>42</v>
      </c>
      <c r="F11" s="3" t="s">
        <v>66</v>
      </c>
      <c r="G11" s="3" t="s">
        <v>65</v>
      </c>
    </row>
    <row r="12" spans="2:7" ht="45" x14ac:dyDescent="0.25">
      <c r="B12" s="5" t="s">
        <v>5</v>
      </c>
      <c r="C12" s="3" t="s">
        <v>70</v>
      </c>
      <c r="D12" s="3">
        <v>0.7</v>
      </c>
      <c r="E12" s="4" t="s">
        <v>82</v>
      </c>
      <c r="F12" s="4" t="s">
        <v>82</v>
      </c>
      <c r="G12" s="3"/>
    </row>
    <row r="13" spans="2:7" ht="30" x14ac:dyDescent="0.25">
      <c r="B13" s="5" t="s">
        <v>7</v>
      </c>
      <c r="C13" s="3" t="s">
        <v>51</v>
      </c>
      <c r="D13" s="3">
        <v>0.78600000000000003</v>
      </c>
      <c r="E13" s="3" t="s">
        <v>42</v>
      </c>
      <c r="F13" s="3" t="s">
        <v>56</v>
      </c>
      <c r="G13" s="3"/>
    </row>
    <row r="14" spans="2:7" ht="90" x14ac:dyDescent="0.25">
      <c r="B14" s="5" t="s">
        <v>8</v>
      </c>
      <c r="C14" s="3" t="s">
        <v>13</v>
      </c>
      <c r="D14" s="4">
        <v>9</v>
      </c>
      <c r="E14" s="4" t="s">
        <v>17</v>
      </c>
      <c r="F14" s="3" t="s">
        <v>18</v>
      </c>
      <c r="G14" s="4"/>
    </row>
    <row r="15" spans="2:7" ht="45" x14ac:dyDescent="0.25">
      <c r="B15" s="5" t="s">
        <v>24</v>
      </c>
      <c r="C15" s="3" t="s">
        <v>25</v>
      </c>
      <c r="D15" s="4">
        <v>31</v>
      </c>
      <c r="E15" s="4" t="s">
        <v>43</v>
      </c>
      <c r="F15" s="3" t="s">
        <v>26</v>
      </c>
      <c r="G15" s="1" t="s">
        <v>27</v>
      </c>
    </row>
    <row r="16" spans="2:7" ht="45" x14ac:dyDescent="0.25">
      <c r="B16" s="5" t="s">
        <v>78</v>
      </c>
      <c r="C16" s="3" t="s">
        <v>79</v>
      </c>
      <c r="D16" s="4">
        <v>1.1000000000000001</v>
      </c>
      <c r="E16" s="4" t="s">
        <v>82</v>
      </c>
      <c r="F16" s="3" t="s">
        <v>80</v>
      </c>
      <c r="G16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>CHU Grenoble Alpes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Paturel, David</dc:creator>
  <cp:lastModifiedBy>Paturel, David</cp:lastModifiedBy>
  <dcterms:created xsi:type="dcterms:W3CDTF">2025-05-22T19:46:26Z</dcterms:created>
  <dcterms:modified xsi:type="dcterms:W3CDTF">2025-05-26T14:01:02Z</dcterms:modified>
</cp:coreProperties>
</file>